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52076fa7c2b63d0/1_IWDR/Website/Genetics Selection Knowledgebase/"/>
    </mc:Choice>
  </mc:AlternateContent>
  <xr:revisionPtr revIDLastSave="79" documentId="8_{4019A370-B3FC-4ED1-99DF-9DF64DE53047}" xr6:coauthVersionLast="47" xr6:coauthVersionMax="47" xr10:uidLastSave="{42D6CD6A-DF6A-4FAD-B6D8-6405486DE53C}"/>
  <bookViews>
    <workbookView xWindow="1488" yWindow="144" windowWidth="20400" windowHeight="11844" xr2:uid="{19801DB1-A6A6-4418-A434-894368B64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" l="1"/>
  <c r="G7" i="1"/>
  <c r="E7" i="1"/>
  <c r="H6" i="1"/>
  <c r="G6" i="1"/>
  <c r="E6" i="1"/>
  <c r="G8" i="1" l="1"/>
  <c r="H8" i="1"/>
  <c r="E8" i="1"/>
</calcChain>
</file>

<file path=xl/sharedStrings.xml><?xml version="1.0" encoding="utf-8"?>
<sst xmlns="http://schemas.openxmlformats.org/spreadsheetml/2006/main" count="17" uniqueCount="17">
  <si>
    <t>Non-Fisherian sex-ratios[edit]</t>
  </si>
  <si>
    <t>current colony</t>
  </si>
  <si>
    <t>LR actual production</t>
  </si>
  <si>
    <r>
      <t>When the </t>
    </r>
    <r>
      <rPr>
        <sz val="8"/>
        <color indexed="18"/>
        <rFont val="Arial"/>
        <family val="2"/>
      </rPr>
      <t>sex ratio</t>
    </r>
    <r>
      <rPr>
        <sz val="8"/>
        <color indexed="63"/>
        <rFont val="Arial"/>
        <family val="2"/>
      </rPr>
      <t> of a population varies from the </t>
    </r>
    <r>
      <rPr>
        <sz val="8"/>
        <color indexed="18"/>
        <rFont val="Arial"/>
        <family val="2"/>
      </rPr>
      <t>Fisherian</t>
    </r>
    <r>
      <rPr>
        <sz val="8"/>
        <color indexed="63"/>
        <rFont val="Arial"/>
        <family val="2"/>
      </rPr>
      <t> 1:1 ratio, effective population size is given by:</t>
    </r>
  </si>
  <si>
    <t>LR Males</t>
  </si>
  <si>
    <t>LR Females</t>
  </si>
  <si>
    <r>
      <t>Where </t>
    </r>
    <r>
      <rPr>
        <i/>
        <sz val="8"/>
        <color indexed="63"/>
        <rFont val="Arial"/>
        <family val="2"/>
      </rPr>
      <t>N</t>
    </r>
    <r>
      <rPr>
        <i/>
        <vertAlign val="subscript"/>
        <sz val="7"/>
        <color indexed="63"/>
        <rFont val="Arial"/>
        <family val="2"/>
      </rPr>
      <t>m</t>
    </r>
    <r>
      <rPr>
        <sz val="8"/>
        <color indexed="63"/>
        <rFont val="Arial"/>
        <family val="2"/>
      </rPr>
      <t> is the number of males and </t>
    </r>
    <r>
      <rPr>
        <i/>
        <sz val="8"/>
        <color indexed="63"/>
        <rFont val="Arial"/>
        <family val="2"/>
      </rPr>
      <t>N</t>
    </r>
    <r>
      <rPr>
        <i/>
        <vertAlign val="subscript"/>
        <sz val="7"/>
        <color indexed="63"/>
        <rFont val="Arial"/>
        <family val="2"/>
      </rPr>
      <t>f</t>
    </r>
    <r>
      <rPr>
        <sz val="8"/>
        <color indexed="63"/>
        <rFont val="Arial"/>
        <family val="2"/>
      </rPr>
      <t> the number of females. For example, with 80 males and 20 females (an absolute population size of 100):</t>
    </r>
  </si>
  <si>
    <t>effective pop size</t>
  </si>
  <si>
    <t># of unique sires of your active studs for one breed</t>
  </si>
  <si>
    <t># of unique sires of your active broods for one breed</t>
  </si>
  <si>
    <t>Formula for column E</t>
  </si>
  <si>
    <t>Formula for column F</t>
  </si>
  <si>
    <t># of unique sires of dogs you own that were born in the last 12 monhs</t>
  </si>
  <si>
    <t># of unique dams of dogs you own that were born in the last 12 months</t>
  </si>
  <si>
    <t>To easily count your number of unique studs and broods use Reports&gt;&gt; Dog Crosstab</t>
  </si>
  <si>
    <t>for active breeders</t>
  </si>
  <si>
    <t>For dogs born in past 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</si>
</sst>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63"/>
      <name val="Arial"/>
      <family val="2"/>
    </font>
    <font>
      <sz val="8"/>
      <color indexed="18"/>
      <name val="Arial"/>
      <family val="2"/>
    </font>
    <font>
      <i/>
      <sz val="8"/>
      <color indexed="63"/>
      <name val="Arial"/>
      <family val="2"/>
    </font>
    <font>
      <i/>
      <vertAlign val="subscript"/>
      <sz val="7"/>
      <color indexed="63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1" fillId="0" borderId="0" xfId="1" applyAlignment="1" applyProtection="1">
      <alignment wrapText="1"/>
    </xf>
    <xf numFmtId="0" fontId="0" fillId="3" borderId="0" xfId="0" applyFill="1"/>
    <xf numFmtId="0" fontId="2" fillId="3" borderId="0" xfId="0" applyFont="1" applyFill="1" applyAlignment="1">
      <alignment horizontal="center" wrapText="1"/>
    </xf>
    <xf numFmtId="0" fontId="3" fillId="2" borderId="0" xfId="0" applyFont="1" applyFill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 inden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1" fontId="0" fillId="0" borderId="0" xfId="0" applyNumberFormat="1"/>
    <xf numFmtId="0" fontId="0" fillId="4" borderId="0" xfId="0" applyFill="1"/>
    <xf numFmtId="1" fontId="0" fillId="4" borderId="0" xfId="0" applyNumberFormat="1" applyFill="1"/>
    <xf numFmtId="0" fontId="10" fillId="0" borderId="0" xfId="0" applyFont="1" applyAlignment="1">
      <alignment wrapText="1"/>
    </xf>
    <xf numFmtId="1" fontId="10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3</xdr:col>
      <xdr:colOff>213360</xdr:colOff>
      <xdr:row>5</xdr:row>
      <xdr:rowOff>160020</xdr:rowOff>
    </xdr:to>
    <xdr:pic>
      <xdr:nvPicPr>
        <xdr:cNvPr id="7" name="Picture 6" descr="N_e">
          <a:extLst>
            <a:ext uri="{FF2B5EF4-FFF2-40B4-BE49-F238E27FC236}">
              <a16:creationId xmlns:a16="http://schemas.microsoft.com/office/drawing/2014/main" id="{FAE5F02E-1803-4AB2-A219-B6C30410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1946910"/>
          <a:ext cx="21336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60961</xdr:colOff>
      <xdr:row>4</xdr:row>
      <xdr:rowOff>246396</xdr:rowOff>
    </xdr:from>
    <xdr:to>
      <xdr:col>8</xdr:col>
      <xdr:colOff>461010</xdr:colOff>
      <xdr:row>6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5FCA6B7-8685-468B-9777-77B04D22E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8641" y="1576086"/>
          <a:ext cx="400049" cy="252714"/>
        </a:xfrm>
        <a:prstGeom prst="rect">
          <a:avLst/>
        </a:prstGeom>
      </xdr:spPr>
    </xdr:pic>
    <xdr:clientData/>
  </xdr:twoCellAnchor>
  <xdr:twoCellAnchor editAs="oneCell">
    <xdr:from>
      <xdr:col>8</xdr:col>
      <xdr:colOff>60961</xdr:colOff>
      <xdr:row>6</xdr:row>
      <xdr:rowOff>11430</xdr:rowOff>
    </xdr:from>
    <xdr:to>
      <xdr:col>8</xdr:col>
      <xdr:colOff>518161</xdr:colOff>
      <xdr:row>7</xdr:row>
      <xdr:rowOff>79562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8B41EED-00EA-4FD7-874A-87604257A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8641" y="1802130"/>
          <a:ext cx="457200" cy="251012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7</xdr:row>
      <xdr:rowOff>106681</xdr:rowOff>
    </xdr:from>
    <xdr:to>
      <xdr:col>8</xdr:col>
      <xdr:colOff>514180</xdr:colOff>
      <xdr:row>7</xdr:row>
      <xdr:rowOff>308611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7198E1B-DC02-491F-89E2-340762E88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02930" y="2080261"/>
          <a:ext cx="418930" cy="201930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5</xdr:row>
      <xdr:rowOff>0</xdr:rowOff>
    </xdr:from>
    <xdr:to>
      <xdr:col>9</xdr:col>
      <xdr:colOff>529591</xdr:colOff>
      <xdr:row>6</xdr:row>
      <xdr:rowOff>63308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BBBCCF9-0780-4A12-9C73-4CF27EF3C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02241" y="1607820"/>
          <a:ext cx="529590" cy="246188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</xdr:colOff>
      <xdr:row>6</xdr:row>
      <xdr:rowOff>15241</xdr:rowOff>
    </xdr:from>
    <xdr:to>
      <xdr:col>9</xdr:col>
      <xdr:colOff>475125</xdr:colOff>
      <xdr:row>7</xdr:row>
      <xdr:rowOff>72391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95C574E-17C4-44BC-8ECE-0D8465E51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13670" y="1805941"/>
          <a:ext cx="463695" cy="240030"/>
        </a:xfrm>
        <a:prstGeom prst="rect">
          <a:avLst/>
        </a:prstGeom>
      </xdr:spPr>
    </xdr:pic>
    <xdr:clientData/>
  </xdr:twoCellAnchor>
  <xdr:twoCellAnchor editAs="oneCell">
    <xdr:from>
      <xdr:col>9</xdr:col>
      <xdr:colOff>34291</xdr:colOff>
      <xdr:row>7</xdr:row>
      <xdr:rowOff>41911</xdr:rowOff>
    </xdr:from>
    <xdr:to>
      <xdr:col>9</xdr:col>
      <xdr:colOff>529673</xdr:colOff>
      <xdr:row>7</xdr:row>
      <xdr:rowOff>300990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0047D1F-7AEC-493A-B9C0-8E232A394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336531" y="2015491"/>
          <a:ext cx="495382" cy="259079"/>
        </a:xfrm>
        <a:prstGeom prst="rect">
          <a:avLst/>
        </a:prstGeom>
      </xdr:spPr>
    </xdr:pic>
    <xdr:clientData/>
  </xdr:twoCellAnchor>
  <xdr:twoCellAnchor editAs="oneCell">
    <xdr:from>
      <xdr:col>3</xdr:col>
      <xdr:colOff>60959</xdr:colOff>
      <xdr:row>14</xdr:row>
      <xdr:rowOff>72390</xdr:rowOff>
    </xdr:from>
    <xdr:to>
      <xdr:col>9</xdr:col>
      <xdr:colOff>20162</xdr:colOff>
      <xdr:row>30</xdr:row>
      <xdr:rowOff>87630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357A893-546E-48B3-88AF-8D229914B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r="-539" b="28972"/>
        <a:stretch/>
      </xdr:blipFill>
      <xdr:spPr>
        <a:xfrm>
          <a:off x="5356859" y="3509010"/>
          <a:ext cx="4965543" cy="2941320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137161</xdr:colOff>
      <xdr:row>14</xdr:row>
      <xdr:rowOff>141159</xdr:rowOff>
    </xdr:from>
    <xdr:to>
      <xdr:col>1</xdr:col>
      <xdr:colOff>163830</xdr:colOff>
      <xdr:row>30</xdr:row>
      <xdr:rowOff>56255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CAD744E-3094-4437-9E3E-78CD8F2E9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7161" y="3577779"/>
          <a:ext cx="3829049" cy="28411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224790</xdr:colOff>
      <xdr:row>3</xdr:row>
      <xdr:rowOff>7619</xdr:rowOff>
    </xdr:from>
    <xdr:to>
      <xdr:col>0</xdr:col>
      <xdr:colOff>3398520</xdr:colOff>
      <xdr:row>3</xdr:row>
      <xdr:rowOff>376726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4571C9D-672F-4078-ACED-C7C2D59B50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1186" t="11831"/>
        <a:stretch/>
      </xdr:blipFill>
      <xdr:spPr>
        <a:xfrm>
          <a:off x="224790" y="925829"/>
          <a:ext cx="3173730" cy="369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.wikipedia.org/w/index.php?title=Effective_population_size&amp;action=edit&amp;section=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CA6B-7218-40AC-8049-0F67D5B79BC5}">
  <dimension ref="A1:O14"/>
  <sheetViews>
    <sheetView tabSelected="1" zoomScale="80" zoomScaleNormal="80" workbookViewId="0">
      <selection activeCell="J12" sqref="J12"/>
    </sheetView>
  </sheetViews>
  <sheetFormatPr defaultRowHeight="14.4" x14ac:dyDescent="0.55000000000000004"/>
  <cols>
    <col min="1" max="1" width="52.5234375" customWidth="1"/>
    <col min="2" max="2" width="19.7890625" customWidth="1"/>
    <col min="3" max="3" width="0.83984375" customWidth="1"/>
    <col min="4" max="4" width="10.734375" customWidth="1"/>
    <col min="6" max="6" width="7.89453125" customWidth="1"/>
    <col min="7" max="7" width="10.3125" customWidth="1"/>
    <col min="8" max="8" width="1.05078125" customWidth="1"/>
    <col min="9" max="9" width="30.3125" style="15" customWidth="1"/>
    <col min="10" max="10" width="20.3125" customWidth="1"/>
    <col min="255" max="255" width="52.5234375" customWidth="1"/>
    <col min="256" max="256" width="19.7890625" customWidth="1"/>
    <col min="257" max="257" width="0.83984375" customWidth="1"/>
    <col min="258" max="258" width="10.734375" customWidth="1"/>
    <col min="260" max="260" width="7.89453125" customWidth="1"/>
    <col min="261" max="261" width="10.3125" customWidth="1"/>
    <col min="262" max="262" width="1.05078125" customWidth="1"/>
    <col min="263" max="263" width="10" customWidth="1"/>
    <col min="264" max="264" width="11.578125" customWidth="1"/>
    <col min="265" max="266" width="12.9453125" customWidth="1"/>
    <col min="511" max="511" width="52.5234375" customWidth="1"/>
    <col min="512" max="512" width="19.7890625" customWidth="1"/>
    <col min="513" max="513" width="0.83984375" customWidth="1"/>
    <col min="514" max="514" width="10.734375" customWidth="1"/>
    <col min="516" max="516" width="7.89453125" customWidth="1"/>
    <col min="517" max="517" width="10.3125" customWidth="1"/>
    <col min="518" max="518" width="1.05078125" customWidth="1"/>
    <col min="519" max="519" width="10" customWidth="1"/>
    <col min="520" max="520" width="11.578125" customWidth="1"/>
    <col min="521" max="522" width="12.9453125" customWidth="1"/>
    <col min="767" max="767" width="52.5234375" customWidth="1"/>
    <col min="768" max="768" width="19.7890625" customWidth="1"/>
    <col min="769" max="769" width="0.83984375" customWidth="1"/>
    <col min="770" max="770" width="10.734375" customWidth="1"/>
    <col min="772" max="772" width="7.89453125" customWidth="1"/>
    <col min="773" max="773" width="10.3125" customWidth="1"/>
    <col min="774" max="774" width="1.05078125" customWidth="1"/>
    <col min="775" max="775" width="10" customWidth="1"/>
    <col min="776" max="776" width="11.578125" customWidth="1"/>
    <col min="777" max="778" width="12.9453125" customWidth="1"/>
    <col min="1023" max="1023" width="52.5234375" customWidth="1"/>
    <col min="1024" max="1024" width="19.7890625" customWidth="1"/>
    <col min="1025" max="1025" width="0.83984375" customWidth="1"/>
    <col min="1026" max="1026" width="10.734375" customWidth="1"/>
    <col min="1028" max="1028" width="7.89453125" customWidth="1"/>
    <col min="1029" max="1029" width="10.3125" customWidth="1"/>
    <col min="1030" max="1030" width="1.05078125" customWidth="1"/>
    <col min="1031" max="1031" width="10" customWidth="1"/>
    <col min="1032" max="1032" width="11.578125" customWidth="1"/>
    <col min="1033" max="1034" width="12.9453125" customWidth="1"/>
    <col min="1279" max="1279" width="52.5234375" customWidth="1"/>
    <col min="1280" max="1280" width="19.7890625" customWidth="1"/>
    <col min="1281" max="1281" width="0.83984375" customWidth="1"/>
    <col min="1282" max="1282" width="10.734375" customWidth="1"/>
    <col min="1284" max="1284" width="7.89453125" customWidth="1"/>
    <col min="1285" max="1285" width="10.3125" customWidth="1"/>
    <col min="1286" max="1286" width="1.05078125" customWidth="1"/>
    <col min="1287" max="1287" width="10" customWidth="1"/>
    <col min="1288" max="1288" width="11.578125" customWidth="1"/>
    <col min="1289" max="1290" width="12.9453125" customWidth="1"/>
    <col min="1535" max="1535" width="52.5234375" customWidth="1"/>
    <col min="1536" max="1536" width="19.7890625" customWidth="1"/>
    <col min="1537" max="1537" width="0.83984375" customWidth="1"/>
    <col min="1538" max="1538" width="10.734375" customWidth="1"/>
    <col min="1540" max="1540" width="7.89453125" customWidth="1"/>
    <col min="1541" max="1541" width="10.3125" customWidth="1"/>
    <col min="1542" max="1542" width="1.05078125" customWidth="1"/>
    <col min="1543" max="1543" width="10" customWidth="1"/>
    <col min="1544" max="1544" width="11.578125" customWidth="1"/>
    <col min="1545" max="1546" width="12.9453125" customWidth="1"/>
    <col min="1791" max="1791" width="52.5234375" customWidth="1"/>
    <col min="1792" max="1792" width="19.7890625" customWidth="1"/>
    <col min="1793" max="1793" width="0.83984375" customWidth="1"/>
    <col min="1794" max="1794" width="10.734375" customWidth="1"/>
    <col min="1796" max="1796" width="7.89453125" customWidth="1"/>
    <col min="1797" max="1797" width="10.3125" customWidth="1"/>
    <col min="1798" max="1798" width="1.05078125" customWidth="1"/>
    <col min="1799" max="1799" width="10" customWidth="1"/>
    <col min="1800" max="1800" width="11.578125" customWidth="1"/>
    <col min="1801" max="1802" width="12.9453125" customWidth="1"/>
    <col min="2047" max="2047" width="52.5234375" customWidth="1"/>
    <col min="2048" max="2048" width="19.7890625" customWidth="1"/>
    <col min="2049" max="2049" width="0.83984375" customWidth="1"/>
    <col min="2050" max="2050" width="10.734375" customWidth="1"/>
    <col min="2052" max="2052" width="7.89453125" customWidth="1"/>
    <col min="2053" max="2053" width="10.3125" customWidth="1"/>
    <col min="2054" max="2054" width="1.05078125" customWidth="1"/>
    <col min="2055" max="2055" width="10" customWidth="1"/>
    <col min="2056" max="2056" width="11.578125" customWidth="1"/>
    <col min="2057" max="2058" width="12.9453125" customWidth="1"/>
    <col min="2303" max="2303" width="52.5234375" customWidth="1"/>
    <col min="2304" max="2304" width="19.7890625" customWidth="1"/>
    <col min="2305" max="2305" width="0.83984375" customWidth="1"/>
    <col min="2306" max="2306" width="10.734375" customWidth="1"/>
    <col min="2308" max="2308" width="7.89453125" customWidth="1"/>
    <col min="2309" max="2309" width="10.3125" customWidth="1"/>
    <col min="2310" max="2310" width="1.05078125" customWidth="1"/>
    <col min="2311" max="2311" width="10" customWidth="1"/>
    <col min="2312" max="2312" width="11.578125" customWidth="1"/>
    <col min="2313" max="2314" width="12.9453125" customWidth="1"/>
    <col min="2559" max="2559" width="52.5234375" customWidth="1"/>
    <col min="2560" max="2560" width="19.7890625" customWidth="1"/>
    <col min="2561" max="2561" width="0.83984375" customWidth="1"/>
    <col min="2562" max="2562" width="10.734375" customWidth="1"/>
    <col min="2564" max="2564" width="7.89453125" customWidth="1"/>
    <col min="2565" max="2565" width="10.3125" customWidth="1"/>
    <col min="2566" max="2566" width="1.05078125" customWidth="1"/>
    <col min="2567" max="2567" width="10" customWidth="1"/>
    <col min="2568" max="2568" width="11.578125" customWidth="1"/>
    <col min="2569" max="2570" width="12.9453125" customWidth="1"/>
    <col min="2815" max="2815" width="52.5234375" customWidth="1"/>
    <col min="2816" max="2816" width="19.7890625" customWidth="1"/>
    <col min="2817" max="2817" width="0.83984375" customWidth="1"/>
    <col min="2818" max="2818" width="10.734375" customWidth="1"/>
    <col min="2820" max="2820" width="7.89453125" customWidth="1"/>
    <col min="2821" max="2821" width="10.3125" customWidth="1"/>
    <col min="2822" max="2822" width="1.05078125" customWidth="1"/>
    <col min="2823" max="2823" width="10" customWidth="1"/>
    <col min="2824" max="2824" width="11.578125" customWidth="1"/>
    <col min="2825" max="2826" width="12.9453125" customWidth="1"/>
    <col min="3071" max="3071" width="52.5234375" customWidth="1"/>
    <col min="3072" max="3072" width="19.7890625" customWidth="1"/>
    <col min="3073" max="3073" width="0.83984375" customWidth="1"/>
    <col min="3074" max="3074" width="10.734375" customWidth="1"/>
    <col min="3076" max="3076" width="7.89453125" customWidth="1"/>
    <col min="3077" max="3077" width="10.3125" customWidth="1"/>
    <col min="3078" max="3078" width="1.05078125" customWidth="1"/>
    <col min="3079" max="3079" width="10" customWidth="1"/>
    <col min="3080" max="3080" width="11.578125" customWidth="1"/>
    <col min="3081" max="3082" width="12.9453125" customWidth="1"/>
    <col min="3327" max="3327" width="52.5234375" customWidth="1"/>
    <col min="3328" max="3328" width="19.7890625" customWidth="1"/>
    <col min="3329" max="3329" width="0.83984375" customWidth="1"/>
    <col min="3330" max="3330" width="10.734375" customWidth="1"/>
    <col min="3332" max="3332" width="7.89453125" customWidth="1"/>
    <col min="3333" max="3333" width="10.3125" customWidth="1"/>
    <col min="3334" max="3334" width="1.05078125" customWidth="1"/>
    <col min="3335" max="3335" width="10" customWidth="1"/>
    <col min="3336" max="3336" width="11.578125" customWidth="1"/>
    <col min="3337" max="3338" width="12.9453125" customWidth="1"/>
    <col min="3583" max="3583" width="52.5234375" customWidth="1"/>
    <col min="3584" max="3584" width="19.7890625" customWidth="1"/>
    <col min="3585" max="3585" width="0.83984375" customWidth="1"/>
    <col min="3586" max="3586" width="10.734375" customWidth="1"/>
    <col min="3588" max="3588" width="7.89453125" customWidth="1"/>
    <col min="3589" max="3589" width="10.3125" customWidth="1"/>
    <col min="3590" max="3590" width="1.05078125" customWidth="1"/>
    <col min="3591" max="3591" width="10" customWidth="1"/>
    <col min="3592" max="3592" width="11.578125" customWidth="1"/>
    <col min="3593" max="3594" width="12.9453125" customWidth="1"/>
    <col min="3839" max="3839" width="52.5234375" customWidth="1"/>
    <col min="3840" max="3840" width="19.7890625" customWidth="1"/>
    <col min="3841" max="3841" width="0.83984375" customWidth="1"/>
    <col min="3842" max="3842" width="10.734375" customWidth="1"/>
    <col min="3844" max="3844" width="7.89453125" customWidth="1"/>
    <col min="3845" max="3845" width="10.3125" customWidth="1"/>
    <col min="3846" max="3846" width="1.05078125" customWidth="1"/>
    <col min="3847" max="3847" width="10" customWidth="1"/>
    <col min="3848" max="3848" width="11.578125" customWidth="1"/>
    <col min="3849" max="3850" width="12.9453125" customWidth="1"/>
    <col min="4095" max="4095" width="52.5234375" customWidth="1"/>
    <col min="4096" max="4096" width="19.7890625" customWidth="1"/>
    <col min="4097" max="4097" width="0.83984375" customWidth="1"/>
    <col min="4098" max="4098" width="10.734375" customWidth="1"/>
    <col min="4100" max="4100" width="7.89453125" customWidth="1"/>
    <col min="4101" max="4101" width="10.3125" customWidth="1"/>
    <col min="4102" max="4102" width="1.05078125" customWidth="1"/>
    <col min="4103" max="4103" width="10" customWidth="1"/>
    <col min="4104" max="4104" width="11.578125" customWidth="1"/>
    <col min="4105" max="4106" width="12.9453125" customWidth="1"/>
    <col min="4351" max="4351" width="52.5234375" customWidth="1"/>
    <col min="4352" max="4352" width="19.7890625" customWidth="1"/>
    <col min="4353" max="4353" width="0.83984375" customWidth="1"/>
    <col min="4354" max="4354" width="10.734375" customWidth="1"/>
    <col min="4356" max="4356" width="7.89453125" customWidth="1"/>
    <col min="4357" max="4357" width="10.3125" customWidth="1"/>
    <col min="4358" max="4358" width="1.05078125" customWidth="1"/>
    <col min="4359" max="4359" width="10" customWidth="1"/>
    <col min="4360" max="4360" width="11.578125" customWidth="1"/>
    <col min="4361" max="4362" width="12.9453125" customWidth="1"/>
    <col min="4607" max="4607" width="52.5234375" customWidth="1"/>
    <col min="4608" max="4608" width="19.7890625" customWidth="1"/>
    <col min="4609" max="4609" width="0.83984375" customWidth="1"/>
    <col min="4610" max="4610" width="10.734375" customWidth="1"/>
    <col min="4612" max="4612" width="7.89453125" customWidth="1"/>
    <col min="4613" max="4613" width="10.3125" customWidth="1"/>
    <col min="4614" max="4614" width="1.05078125" customWidth="1"/>
    <col min="4615" max="4615" width="10" customWidth="1"/>
    <col min="4616" max="4616" width="11.578125" customWidth="1"/>
    <col min="4617" max="4618" width="12.9453125" customWidth="1"/>
    <col min="4863" max="4863" width="52.5234375" customWidth="1"/>
    <col min="4864" max="4864" width="19.7890625" customWidth="1"/>
    <col min="4865" max="4865" width="0.83984375" customWidth="1"/>
    <col min="4866" max="4866" width="10.734375" customWidth="1"/>
    <col min="4868" max="4868" width="7.89453125" customWidth="1"/>
    <col min="4869" max="4869" width="10.3125" customWidth="1"/>
    <col min="4870" max="4870" width="1.05078125" customWidth="1"/>
    <col min="4871" max="4871" width="10" customWidth="1"/>
    <col min="4872" max="4872" width="11.578125" customWidth="1"/>
    <col min="4873" max="4874" width="12.9453125" customWidth="1"/>
    <col min="5119" max="5119" width="52.5234375" customWidth="1"/>
    <col min="5120" max="5120" width="19.7890625" customWidth="1"/>
    <col min="5121" max="5121" width="0.83984375" customWidth="1"/>
    <col min="5122" max="5122" width="10.734375" customWidth="1"/>
    <col min="5124" max="5124" width="7.89453125" customWidth="1"/>
    <col min="5125" max="5125" width="10.3125" customWidth="1"/>
    <col min="5126" max="5126" width="1.05078125" customWidth="1"/>
    <col min="5127" max="5127" width="10" customWidth="1"/>
    <col min="5128" max="5128" width="11.578125" customWidth="1"/>
    <col min="5129" max="5130" width="12.9453125" customWidth="1"/>
    <col min="5375" max="5375" width="52.5234375" customWidth="1"/>
    <col min="5376" max="5376" width="19.7890625" customWidth="1"/>
    <col min="5377" max="5377" width="0.83984375" customWidth="1"/>
    <col min="5378" max="5378" width="10.734375" customWidth="1"/>
    <col min="5380" max="5380" width="7.89453125" customWidth="1"/>
    <col min="5381" max="5381" width="10.3125" customWidth="1"/>
    <col min="5382" max="5382" width="1.05078125" customWidth="1"/>
    <col min="5383" max="5383" width="10" customWidth="1"/>
    <col min="5384" max="5384" width="11.578125" customWidth="1"/>
    <col min="5385" max="5386" width="12.9453125" customWidth="1"/>
    <col min="5631" max="5631" width="52.5234375" customWidth="1"/>
    <col min="5632" max="5632" width="19.7890625" customWidth="1"/>
    <col min="5633" max="5633" width="0.83984375" customWidth="1"/>
    <col min="5634" max="5634" width="10.734375" customWidth="1"/>
    <col min="5636" max="5636" width="7.89453125" customWidth="1"/>
    <col min="5637" max="5637" width="10.3125" customWidth="1"/>
    <col min="5638" max="5638" width="1.05078125" customWidth="1"/>
    <col min="5639" max="5639" width="10" customWidth="1"/>
    <col min="5640" max="5640" width="11.578125" customWidth="1"/>
    <col min="5641" max="5642" width="12.9453125" customWidth="1"/>
    <col min="5887" max="5887" width="52.5234375" customWidth="1"/>
    <col min="5888" max="5888" width="19.7890625" customWidth="1"/>
    <col min="5889" max="5889" width="0.83984375" customWidth="1"/>
    <col min="5890" max="5890" width="10.734375" customWidth="1"/>
    <col min="5892" max="5892" width="7.89453125" customWidth="1"/>
    <col min="5893" max="5893" width="10.3125" customWidth="1"/>
    <col min="5894" max="5894" width="1.05078125" customWidth="1"/>
    <col min="5895" max="5895" width="10" customWidth="1"/>
    <col min="5896" max="5896" width="11.578125" customWidth="1"/>
    <col min="5897" max="5898" width="12.9453125" customWidth="1"/>
    <col min="6143" max="6143" width="52.5234375" customWidth="1"/>
    <col min="6144" max="6144" width="19.7890625" customWidth="1"/>
    <col min="6145" max="6145" width="0.83984375" customWidth="1"/>
    <col min="6146" max="6146" width="10.734375" customWidth="1"/>
    <col min="6148" max="6148" width="7.89453125" customWidth="1"/>
    <col min="6149" max="6149" width="10.3125" customWidth="1"/>
    <col min="6150" max="6150" width="1.05078125" customWidth="1"/>
    <col min="6151" max="6151" width="10" customWidth="1"/>
    <col min="6152" max="6152" width="11.578125" customWidth="1"/>
    <col min="6153" max="6154" width="12.9453125" customWidth="1"/>
    <col min="6399" max="6399" width="52.5234375" customWidth="1"/>
    <col min="6400" max="6400" width="19.7890625" customWidth="1"/>
    <col min="6401" max="6401" width="0.83984375" customWidth="1"/>
    <col min="6402" max="6402" width="10.734375" customWidth="1"/>
    <col min="6404" max="6404" width="7.89453125" customWidth="1"/>
    <col min="6405" max="6405" width="10.3125" customWidth="1"/>
    <col min="6406" max="6406" width="1.05078125" customWidth="1"/>
    <col min="6407" max="6407" width="10" customWidth="1"/>
    <col min="6408" max="6408" width="11.578125" customWidth="1"/>
    <col min="6409" max="6410" width="12.9453125" customWidth="1"/>
    <col min="6655" max="6655" width="52.5234375" customWidth="1"/>
    <col min="6656" max="6656" width="19.7890625" customWidth="1"/>
    <col min="6657" max="6657" width="0.83984375" customWidth="1"/>
    <col min="6658" max="6658" width="10.734375" customWidth="1"/>
    <col min="6660" max="6660" width="7.89453125" customWidth="1"/>
    <col min="6661" max="6661" width="10.3125" customWidth="1"/>
    <col min="6662" max="6662" width="1.05078125" customWidth="1"/>
    <col min="6663" max="6663" width="10" customWidth="1"/>
    <col min="6664" max="6664" width="11.578125" customWidth="1"/>
    <col min="6665" max="6666" width="12.9453125" customWidth="1"/>
    <col min="6911" max="6911" width="52.5234375" customWidth="1"/>
    <col min="6912" max="6912" width="19.7890625" customWidth="1"/>
    <col min="6913" max="6913" width="0.83984375" customWidth="1"/>
    <col min="6914" max="6914" width="10.734375" customWidth="1"/>
    <col min="6916" max="6916" width="7.89453125" customWidth="1"/>
    <col min="6917" max="6917" width="10.3125" customWidth="1"/>
    <col min="6918" max="6918" width="1.05078125" customWidth="1"/>
    <col min="6919" max="6919" width="10" customWidth="1"/>
    <col min="6920" max="6920" width="11.578125" customWidth="1"/>
    <col min="6921" max="6922" width="12.9453125" customWidth="1"/>
    <col min="7167" max="7167" width="52.5234375" customWidth="1"/>
    <col min="7168" max="7168" width="19.7890625" customWidth="1"/>
    <col min="7169" max="7169" width="0.83984375" customWidth="1"/>
    <col min="7170" max="7170" width="10.734375" customWidth="1"/>
    <col min="7172" max="7172" width="7.89453125" customWidth="1"/>
    <col min="7173" max="7173" width="10.3125" customWidth="1"/>
    <col min="7174" max="7174" width="1.05078125" customWidth="1"/>
    <col min="7175" max="7175" width="10" customWidth="1"/>
    <col min="7176" max="7176" width="11.578125" customWidth="1"/>
    <col min="7177" max="7178" width="12.9453125" customWidth="1"/>
    <col min="7423" max="7423" width="52.5234375" customWidth="1"/>
    <col min="7424" max="7424" width="19.7890625" customWidth="1"/>
    <col min="7425" max="7425" width="0.83984375" customWidth="1"/>
    <col min="7426" max="7426" width="10.734375" customWidth="1"/>
    <col min="7428" max="7428" width="7.89453125" customWidth="1"/>
    <col min="7429" max="7429" width="10.3125" customWidth="1"/>
    <col min="7430" max="7430" width="1.05078125" customWidth="1"/>
    <col min="7431" max="7431" width="10" customWidth="1"/>
    <col min="7432" max="7432" width="11.578125" customWidth="1"/>
    <col min="7433" max="7434" width="12.9453125" customWidth="1"/>
    <col min="7679" max="7679" width="52.5234375" customWidth="1"/>
    <col min="7680" max="7680" width="19.7890625" customWidth="1"/>
    <col min="7681" max="7681" width="0.83984375" customWidth="1"/>
    <col min="7682" max="7682" width="10.734375" customWidth="1"/>
    <col min="7684" max="7684" width="7.89453125" customWidth="1"/>
    <col min="7685" max="7685" width="10.3125" customWidth="1"/>
    <col min="7686" max="7686" width="1.05078125" customWidth="1"/>
    <col min="7687" max="7687" width="10" customWidth="1"/>
    <col min="7688" max="7688" width="11.578125" customWidth="1"/>
    <col min="7689" max="7690" width="12.9453125" customWidth="1"/>
    <col min="7935" max="7935" width="52.5234375" customWidth="1"/>
    <col min="7936" max="7936" width="19.7890625" customWidth="1"/>
    <col min="7937" max="7937" width="0.83984375" customWidth="1"/>
    <col min="7938" max="7938" width="10.734375" customWidth="1"/>
    <col min="7940" max="7940" width="7.89453125" customWidth="1"/>
    <col min="7941" max="7941" width="10.3125" customWidth="1"/>
    <col min="7942" max="7942" width="1.05078125" customWidth="1"/>
    <col min="7943" max="7943" width="10" customWidth="1"/>
    <col min="7944" max="7944" width="11.578125" customWidth="1"/>
    <col min="7945" max="7946" width="12.9453125" customWidth="1"/>
    <col min="8191" max="8191" width="52.5234375" customWidth="1"/>
    <col min="8192" max="8192" width="19.7890625" customWidth="1"/>
    <col min="8193" max="8193" width="0.83984375" customWidth="1"/>
    <col min="8194" max="8194" width="10.734375" customWidth="1"/>
    <col min="8196" max="8196" width="7.89453125" customWidth="1"/>
    <col min="8197" max="8197" width="10.3125" customWidth="1"/>
    <col min="8198" max="8198" width="1.05078125" customWidth="1"/>
    <col min="8199" max="8199" width="10" customWidth="1"/>
    <col min="8200" max="8200" width="11.578125" customWidth="1"/>
    <col min="8201" max="8202" width="12.9453125" customWidth="1"/>
    <col min="8447" max="8447" width="52.5234375" customWidth="1"/>
    <col min="8448" max="8448" width="19.7890625" customWidth="1"/>
    <col min="8449" max="8449" width="0.83984375" customWidth="1"/>
    <col min="8450" max="8450" width="10.734375" customWidth="1"/>
    <col min="8452" max="8452" width="7.89453125" customWidth="1"/>
    <col min="8453" max="8453" width="10.3125" customWidth="1"/>
    <col min="8454" max="8454" width="1.05078125" customWidth="1"/>
    <col min="8455" max="8455" width="10" customWidth="1"/>
    <col min="8456" max="8456" width="11.578125" customWidth="1"/>
    <col min="8457" max="8458" width="12.9453125" customWidth="1"/>
    <col min="8703" max="8703" width="52.5234375" customWidth="1"/>
    <col min="8704" max="8704" width="19.7890625" customWidth="1"/>
    <col min="8705" max="8705" width="0.83984375" customWidth="1"/>
    <col min="8706" max="8706" width="10.734375" customWidth="1"/>
    <col min="8708" max="8708" width="7.89453125" customWidth="1"/>
    <col min="8709" max="8709" width="10.3125" customWidth="1"/>
    <col min="8710" max="8710" width="1.05078125" customWidth="1"/>
    <col min="8711" max="8711" width="10" customWidth="1"/>
    <col min="8712" max="8712" width="11.578125" customWidth="1"/>
    <col min="8713" max="8714" width="12.9453125" customWidth="1"/>
    <col min="8959" max="8959" width="52.5234375" customWidth="1"/>
    <col min="8960" max="8960" width="19.7890625" customWidth="1"/>
    <col min="8961" max="8961" width="0.83984375" customWidth="1"/>
    <col min="8962" max="8962" width="10.734375" customWidth="1"/>
    <col min="8964" max="8964" width="7.89453125" customWidth="1"/>
    <col min="8965" max="8965" width="10.3125" customWidth="1"/>
    <col min="8966" max="8966" width="1.05078125" customWidth="1"/>
    <col min="8967" max="8967" width="10" customWidth="1"/>
    <col min="8968" max="8968" width="11.578125" customWidth="1"/>
    <col min="8969" max="8970" width="12.9453125" customWidth="1"/>
    <col min="9215" max="9215" width="52.5234375" customWidth="1"/>
    <col min="9216" max="9216" width="19.7890625" customWidth="1"/>
    <col min="9217" max="9217" width="0.83984375" customWidth="1"/>
    <col min="9218" max="9218" width="10.734375" customWidth="1"/>
    <col min="9220" max="9220" width="7.89453125" customWidth="1"/>
    <col min="9221" max="9221" width="10.3125" customWidth="1"/>
    <col min="9222" max="9222" width="1.05078125" customWidth="1"/>
    <col min="9223" max="9223" width="10" customWidth="1"/>
    <col min="9224" max="9224" width="11.578125" customWidth="1"/>
    <col min="9225" max="9226" width="12.9453125" customWidth="1"/>
    <col min="9471" max="9471" width="52.5234375" customWidth="1"/>
    <col min="9472" max="9472" width="19.7890625" customWidth="1"/>
    <col min="9473" max="9473" width="0.83984375" customWidth="1"/>
    <col min="9474" max="9474" width="10.734375" customWidth="1"/>
    <col min="9476" max="9476" width="7.89453125" customWidth="1"/>
    <col min="9477" max="9477" width="10.3125" customWidth="1"/>
    <col min="9478" max="9478" width="1.05078125" customWidth="1"/>
    <col min="9479" max="9479" width="10" customWidth="1"/>
    <col min="9480" max="9480" width="11.578125" customWidth="1"/>
    <col min="9481" max="9482" width="12.9453125" customWidth="1"/>
    <col min="9727" max="9727" width="52.5234375" customWidth="1"/>
    <col min="9728" max="9728" width="19.7890625" customWidth="1"/>
    <col min="9729" max="9729" width="0.83984375" customWidth="1"/>
    <col min="9730" max="9730" width="10.734375" customWidth="1"/>
    <col min="9732" max="9732" width="7.89453125" customWidth="1"/>
    <col min="9733" max="9733" width="10.3125" customWidth="1"/>
    <col min="9734" max="9734" width="1.05078125" customWidth="1"/>
    <col min="9735" max="9735" width="10" customWidth="1"/>
    <col min="9736" max="9736" width="11.578125" customWidth="1"/>
    <col min="9737" max="9738" width="12.9453125" customWidth="1"/>
    <col min="9983" max="9983" width="52.5234375" customWidth="1"/>
    <col min="9984" max="9984" width="19.7890625" customWidth="1"/>
    <col min="9985" max="9985" width="0.83984375" customWidth="1"/>
    <col min="9986" max="9986" width="10.734375" customWidth="1"/>
    <col min="9988" max="9988" width="7.89453125" customWidth="1"/>
    <col min="9989" max="9989" width="10.3125" customWidth="1"/>
    <col min="9990" max="9990" width="1.05078125" customWidth="1"/>
    <col min="9991" max="9991" width="10" customWidth="1"/>
    <col min="9992" max="9992" width="11.578125" customWidth="1"/>
    <col min="9993" max="9994" width="12.9453125" customWidth="1"/>
    <col min="10239" max="10239" width="52.5234375" customWidth="1"/>
    <col min="10240" max="10240" width="19.7890625" customWidth="1"/>
    <col min="10241" max="10241" width="0.83984375" customWidth="1"/>
    <col min="10242" max="10242" width="10.734375" customWidth="1"/>
    <col min="10244" max="10244" width="7.89453125" customWidth="1"/>
    <col min="10245" max="10245" width="10.3125" customWidth="1"/>
    <col min="10246" max="10246" width="1.05078125" customWidth="1"/>
    <col min="10247" max="10247" width="10" customWidth="1"/>
    <col min="10248" max="10248" width="11.578125" customWidth="1"/>
    <col min="10249" max="10250" width="12.9453125" customWidth="1"/>
    <col min="10495" max="10495" width="52.5234375" customWidth="1"/>
    <col min="10496" max="10496" width="19.7890625" customWidth="1"/>
    <col min="10497" max="10497" width="0.83984375" customWidth="1"/>
    <col min="10498" max="10498" width="10.734375" customWidth="1"/>
    <col min="10500" max="10500" width="7.89453125" customWidth="1"/>
    <col min="10501" max="10501" width="10.3125" customWidth="1"/>
    <col min="10502" max="10502" width="1.05078125" customWidth="1"/>
    <col min="10503" max="10503" width="10" customWidth="1"/>
    <col min="10504" max="10504" width="11.578125" customWidth="1"/>
    <col min="10505" max="10506" width="12.9453125" customWidth="1"/>
    <col min="10751" max="10751" width="52.5234375" customWidth="1"/>
    <col min="10752" max="10752" width="19.7890625" customWidth="1"/>
    <col min="10753" max="10753" width="0.83984375" customWidth="1"/>
    <col min="10754" max="10754" width="10.734375" customWidth="1"/>
    <col min="10756" max="10756" width="7.89453125" customWidth="1"/>
    <col min="10757" max="10757" width="10.3125" customWidth="1"/>
    <col min="10758" max="10758" width="1.05078125" customWidth="1"/>
    <col min="10759" max="10759" width="10" customWidth="1"/>
    <col min="10760" max="10760" width="11.578125" customWidth="1"/>
    <col min="10761" max="10762" width="12.9453125" customWidth="1"/>
    <col min="11007" max="11007" width="52.5234375" customWidth="1"/>
    <col min="11008" max="11008" width="19.7890625" customWidth="1"/>
    <col min="11009" max="11009" width="0.83984375" customWidth="1"/>
    <col min="11010" max="11010" width="10.734375" customWidth="1"/>
    <col min="11012" max="11012" width="7.89453125" customWidth="1"/>
    <col min="11013" max="11013" width="10.3125" customWidth="1"/>
    <col min="11014" max="11014" width="1.05078125" customWidth="1"/>
    <col min="11015" max="11015" width="10" customWidth="1"/>
    <col min="11016" max="11016" width="11.578125" customWidth="1"/>
    <col min="11017" max="11018" width="12.9453125" customWidth="1"/>
    <col min="11263" max="11263" width="52.5234375" customWidth="1"/>
    <col min="11264" max="11264" width="19.7890625" customWidth="1"/>
    <col min="11265" max="11265" width="0.83984375" customWidth="1"/>
    <col min="11266" max="11266" width="10.734375" customWidth="1"/>
    <col min="11268" max="11268" width="7.89453125" customWidth="1"/>
    <col min="11269" max="11269" width="10.3125" customWidth="1"/>
    <col min="11270" max="11270" width="1.05078125" customWidth="1"/>
    <col min="11271" max="11271" width="10" customWidth="1"/>
    <col min="11272" max="11272" width="11.578125" customWidth="1"/>
    <col min="11273" max="11274" width="12.9453125" customWidth="1"/>
    <col min="11519" max="11519" width="52.5234375" customWidth="1"/>
    <col min="11520" max="11520" width="19.7890625" customWidth="1"/>
    <col min="11521" max="11521" width="0.83984375" customWidth="1"/>
    <col min="11522" max="11522" width="10.734375" customWidth="1"/>
    <col min="11524" max="11524" width="7.89453125" customWidth="1"/>
    <col min="11525" max="11525" width="10.3125" customWidth="1"/>
    <col min="11526" max="11526" width="1.05078125" customWidth="1"/>
    <col min="11527" max="11527" width="10" customWidth="1"/>
    <col min="11528" max="11528" width="11.578125" customWidth="1"/>
    <col min="11529" max="11530" width="12.9453125" customWidth="1"/>
    <col min="11775" max="11775" width="52.5234375" customWidth="1"/>
    <col min="11776" max="11776" width="19.7890625" customWidth="1"/>
    <col min="11777" max="11777" width="0.83984375" customWidth="1"/>
    <col min="11778" max="11778" width="10.734375" customWidth="1"/>
    <col min="11780" max="11780" width="7.89453125" customWidth="1"/>
    <col min="11781" max="11781" width="10.3125" customWidth="1"/>
    <col min="11782" max="11782" width="1.05078125" customWidth="1"/>
    <col min="11783" max="11783" width="10" customWidth="1"/>
    <col min="11784" max="11784" width="11.578125" customWidth="1"/>
    <col min="11785" max="11786" width="12.9453125" customWidth="1"/>
    <col min="12031" max="12031" width="52.5234375" customWidth="1"/>
    <col min="12032" max="12032" width="19.7890625" customWidth="1"/>
    <col min="12033" max="12033" width="0.83984375" customWidth="1"/>
    <col min="12034" max="12034" width="10.734375" customWidth="1"/>
    <col min="12036" max="12036" width="7.89453125" customWidth="1"/>
    <col min="12037" max="12037" width="10.3125" customWidth="1"/>
    <col min="12038" max="12038" width="1.05078125" customWidth="1"/>
    <col min="12039" max="12039" width="10" customWidth="1"/>
    <col min="12040" max="12040" width="11.578125" customWidth="1"/>
    <col min="12041" max="12042" width="12.9453125" customWidth="1"/>
    <col min="12287" max="12287" width="52.5234375" customWidth="1"/>
    <col min="12288" max="12288" width="19.7890625" customWidth="1"/>
    <col min="12289" max="12289" width="0.83984375" customWidth="1"/>
    <col min="12290" max="12290" width="10.734375" customWidth="1"/>
    <col min="12292" max="12292" width="7.89453125" customWidth="1"/>
    <col min="12293" max="12293" width="10.3125" customWidth="1"/>
    <col min="12294" max="12294" width="1.05078125" customWidth="1"/>
    <col min="12295" max="12295" width="10" customWidth="1"/>
    <col min="12296" max="12296" width="11.578125" customWidth="1"/>
    <col min="12297" max="12298" width="12.9453125" customWidth="1"/>
    <col min="12543" max="12543" width="52.5234375" customWidth="1"/>
    <col min="12544" max="12544" width="19.7890625" customWidth="1"/>
    <col min="12545" max="12545" width="0.83984375" customWidth="1"/>
    <col min="12546" max="12546" width="10.734375" customWidth="1"/>
    <col min="12548" max="12548" width="7.89453125" customWidth="1"/>
    <col min="12549" max="12549" width="10.3125" customWidth="1"/>
    <col min="12550" max="12550" width="1.05078125" customWidth="1"/>
    <col min="12551" max="12551" width="10" customWidth="1"/>
    <col min="12552" max="12552" width="11.578125" customWidth="1"/>
    <col min="12553" max="12554" width="12.9453125" customWidth="1"/>
    <col min="12799" max="12799" width="52.5234375" customWidth="1"/>
    <col min="12800" max="12800" width="19.7890625" customWidth="1"/>
    <col min="12801" max="12801" width="0.83984375" customWidth="1"/>
    <col min="12802" max="12802" width="10.734375" customWidth="1"/>
    <col min="12804" max="12804" width="7.89453125" customWidth="1"/>
    <col min="12805" max="12805" width="10.3125" customWidth="1"/>
    <col min="12806" max="12806" width="1.05078125" customWidth="1"/>
    <col min="12807" max="12807" width="10" customWidth="1"/>
    <col min="12808" max="12808" width="11.578125" customWidth="1"/>
    <col min="12809" max="12810" width="12.9453125" customWidth="1"/>
    <col min="13055" max="13055" width="52.5234375" customWidth="1"/>
    <col min="13056" max="13056" width="19.7890625" customWidth="1"/>
    <col min="13057" max="13057" width="0.83984375" customWidth="1"/>
    <col min="13058" max="13058" width="10.734375" customWidth="1"/>
    <col min="13060" max="13060" width="7.89453125" customWidth="1"/>
    <col min="13061" max="13061" width="10.3125" customWidth="1"/>
    <col min="13062" max="13062" width="1.05078125" customWidth="1"/>
    <col min="13063" max="13063" width="10" customWidth="1"/>
    <col min="13064" max="13064" width="11.578125" customWidth="1"/>
    <col min="13065" max="13066" width="12.9453125" customWidth="1"/>
    <col min="13311" max="13311" width="52.5234375" customWidth="1"/>
    <col min="13312" max="13312" width="19.7890625" customWidth="1"/>
    <col min="13313" max="13313" width="0.83984375" customWidth="1"/>
    <col min="13314" max="13314" width="10.734375" customWidth="1"/>
    <col min="13316" max="13316" width="7.89453125" customWidth="1"/>
    <col min="13317" max="13317" width="10.3125" customWidth="1"/>
    <col min="13318" max="13318" width="1.05078125" customWidth="1"/>
    <col min="13319" max="13319" width="10" customWidth="1"/>
    <col min="13320" max="13320" width="11.578125" customWidth="1"/>
    <col min="13321" max="13322" width="12.9453125" customWidth="1"/>
    <col min="13567" max="13567" width="52.5234375" customWidth="1"/>
    <col min="13568" max="13568" width="19.7890625" customWidth="1"/>
    <col min="13569" max="13569" width="0.83984375" customWidth="1"/>
    <col min="13570" max="13570" width="10.734375" customWidth="1"/>
    <col min="13572" max="13572" width="7.89453125" customWidth="1"/>
    <col min="13573" max="13573" width="10.3125" customWidth="1"/>
    <col min="13574" max="13574" width="1.05078125" customWidth="1"/>
    <col min="13575" max="13575" width="10" customWidth="1"/>
    <col min="13576" max="13576" width="11.578125" customWidth="1"/>
    <col min="13577" max="13578" width="12.9453125" customWidth="1"/>
    <col min="13823" max="13823" width="52.5234375" customWidth="1"/>
    <col min="13824" max="13824" width="19.7890625" customWidth="1"/>
    <col min="13825" max="13825" width="0.83984375" customWidth="1"/>
    <col min="13826" max="13826" width="10.734375" customWidth="1"/>
    <col min="13828" max="13828" width="7.89453125" customWidth="1"/>
    <col min="13829" max="13829" width="10.3125" customWidth="1"/>
    <col min="13830" max="13830" width="1.05078125" customWidth="1"/>
    <col min="13831" max="13831" width="10" customWidth="1"/>
    <col min="13832" max="13832" width="11.578125" customWidth="1"/>
    <col min="13833" max="13834" width="12.9453125" customWidth="1"/>
    <col min="14079" max="14079" width="52.5234375" customWidth="1"/>
    <col min="14080" max="14080" width="19.7890625" customWidth="1"/>
    <col min="14081" max="14081" width="0.83984375" customWidth="1"/>
    <col min="14082" max="14082" width="10.734375" customWidth="1"/>
    <col min="14084" max="14084" width="7.89453125" customWidth="1"/>
    <col min="14085" max="14085" width="10.3125" customWidth="1"/>
    <col min="14086" max="14086" width="1.05078125" customWidth="1"/>
    <col min="14087" max="14087" width="10" customWidth="1"/>
    <col min="14088" max="14088" width="11.578125" customWidth="1"/>
    <col min="14089" max="14090" width="12.9453125" customWidth="1"/>
    <col min="14335" max="14335" width="52.5234375" customWidth="1"/>
    <col min="14336" max="14336" width="19.7890625" customWidth="1"/>
    <col min="14337" max="14337" width="0.83984375" customWidth="1"/>
    <col min="14338" max="14338" width="10.734375" customWidth="1"/>
    <col min="14340" max="14340" width="7.89453125" customWidth="1"/>
    <col min="14341" max="14341" width="10.3125" customWidth="1"/>
    <col min="14342" max="14342" width="1.05078125" customWidth="1"/>
    <col min="14343" max="14343" width="10" customWidth="1"/>
    <col min="14344" max="14344" width="11.578125" customWidth="1"/>
    <col min="14345" max="14346" width="12.9453125" customWidth="1"/>
    <col min="14591" max="14591" width="52.5234375" customWidth="1"/>
    <col min="14592" max="14592" width="19.7890625" customWidth="1"/>
    <col min="14593" max="14593" width="0.83984375" customWidth="1"/>
    <col min="14594" max="14594" width="10.734375" customWidth="1"/>
    <col min="14596" max="14596" width="7.89453125" customWidth="1"/>
    <col min="14597" max="14597" width="10.3125" customWidth="1"/>
    <col min="14598" max="14598" width="1.05078125" customWidth="1"/>
    <col min="14599" max="14599" width="10" customWidth="1"/>
    <col min="14600" max="14600" width="11.578125" customWidth="1"/>
    <col min="14601" max="14602" width="12.9453125" customWidth="1"/>
    <col min="14847" max="14847" width="52.5234375" customWidth="1"/>
    <col min="14848" max="14848" width="19.7890625" customWidth="1"/>
    <col min="14849" max="14849" width="0.83984375" customWidth="1"/>
    <col min="14850" max="14850" width="10.734375" customWidth="1"/>
    <col min="14852" max="14852" width="7.89453125" customWidth="1"/>
    <col min="14853" max="14853" width="10.3125" customWidth="1"/>
    <col min="14854" max="14854" width="1.05078125" customWidth="1"/>
    <col min="14855" max="14855" width="10" customWidth="1"/>
    <col min="14856" max="14856" width="11.578125" customWidth="1"/>
    <col min="14857" max="14858" width="12.9453125" customWidth="1"/>
    <col min="15103" max="15103" width="52.5234375" customWidth="1"/>
    <col min="15104" max="15104" width="19.7890625" customWidth="1"/>
    <col min="15105" max="15105" width="0.83984375" customWidth="1"/>
    <col min="15106" max="15106" width="10.734375" customWidth="1"/>
    <col min="15108" max="15108" width="7.89453125" customWidth="1"/>
    <col min="15109" max="15109" width="10.3125" customWidth="1"/>
    <col min="15110" max="15110" width="1.05078125" customWidth="1"/>
    <col min="15111" max="15111" width="10" customWidth="1"/>
    <col min="15112" max="15112" width="11.578125" customWidth="1"/>
    <col min="15113" max="15114" width="12.9453125" customWidth="1"/>
    <col min="15359" max="15359" width="52.5234375" customWidth="1"/>
    <col min="15360" max="15360" width="19.7890625" customWidth="1"/>
    <col min="15361" max="15361" width="0.83984375" customWidth="1"/>
    <col min="15362" max="15362" width="10.734375" customWidth="1"/>
    <col min="15364" max="15364" width="7.89453125" customWidth="1"/>
    <col min="15365" max="15365" width="10.3125" customWidth="1"/>
    <col min="15366" max="15366" width="1.05078125" customWidth="1"/>
    <col min="15367" max="15367" width="10" customWidth="1"/>
    <col min="15368" max="15368" width="11.578125" customWidth="1"/>
    <col min="15369" max="15370" width="12.9453125" customWidth="1"/>
    <col min="15615" max="15615" width="52.5234375" customWidth="1"/>
    <col min="15616" max="15616" width="19.7890625" customWidth="1"/>
    <col min="15617" max="15617" width="0.83984375" customWidth="1"/>
    <col min="15618" max="15618" width="10.734375" customWidth="1"/>
    <col min="15620" max="15620" width="7.89453125" customWidth="1"/>
    <col min="15621" max="15621" width="10.3125" customWidth="1"/>
    <col min="15622" max="15622" width="1.05078125" customWidth="1"/>
    <col min="15623" max="15623" width="10" customWidth="1"/>
    <col min="15624" max="15624" width="11.578125" customWidth="1"/>
    <col min="15625" max="15626" width="12.9453125" customWidth="1"/>
    <col min="15871" max="15871" width="52.5234375" customWidth="1"/>
    <col min="15872" max="15872" width="19.7890625" customWidth="1"/>
    <col min="15873" max="15873" width="0.83984375" customWidth="1"/>
    <col min="15874" max="15874" width="10.734375" customWidth="1"/>
    <col min="15876" max="15876" width="7.89453125" customWidth="1"/>
    <col min="15877" max="15877" width="10.3125" customWidth="1"/>
    <col min="15878" max="15878" width="1.05078125" customWidth="1"/>
    <col min="15879" max="15879" width="10" customWidth="1"/>
    <col min="15880" max="15880" width="11.578125" customWidth="1"/>
    <col min="15881" max="15882" width="12.9453125" customWidth="1"/>
    <col min="16127" max="16127" width="52.5234375" customWidth="1"/>
    <col min="16128" max="16128" width="19.7890625" customWidth="1"/>
    <col min="16129" max="16129" width="0.83984375" customWidth="1"/>
    <col min="16130" max="16130" width="10.734375" customWidth="1"/>
    <col min="16132" max="16132" width="7.89453125" customWidth="1"/>
    <col min="16133" max="16133" width="10.3125" customWidth="1"/>
    <col min="16134" max="16134" width="1.05078125" customWidth="1"/>
    <col min="16135" max="16135" width="10" customWidth="1"/>
    <col min="16136" max="16136" width="11.578125" customWidth="1"/>
    <col min="16137" max="16138" width="12.9453125" customWidth="1"/>
  </cols>
  <sheetData>
    <row r="1" spans="1:15" x14ac:dyDescent="0.55000000000000004">
      <c r="C1" s="1"/>
      <c r="D1" s="1"/>
      <c r="E1" s="1"/>
      <c r="F1" s="1"/>
      <c r="G1" s="1"/>
      <c r="H1" s="1"/>
    </row>
    <row r="2" spans="1:15" ht="25.5" x14ac:dyDescent="0.55000000000000004">
      <c r="A2" s="2" t="s">
        <v>0</v>
      </c>
      <c r="C2" s="1"/>
      <c r="D2" s="3"/>
      <c r="E2" s="4" t="s">
        <v>1</v>
      </c>
      <c r="F2" s="4"/>
      <c r="G2" s="4" t="s">
        <v>2</v>
      </c>
      <c r="H2" s="5"/>
      <c r="I2" s="10" t="s">
        <v>10</v>
      </c>
      <c r="J2" s="10" t="s">
        <v>11</v>
      </c>
      <c r="K2" s="7"/>
      <c r="L2" s="6"/>
      <c r="N2" s="6"/>
      <c r="O2" s="6"/>
    </row>
    <row r="3" spans="1:15" ht="32.4" x14ac:dyDescent="0.55000000000000004">
      <c r="A3" s="8" t="s">
        <v>3</v>
      </c>
      <c r="C3" s="1"/>
      <c r="D3" t="s">
        <v>4</v>
      </c>
      <c r="E3">
        <v>9</v>
      </c>
      <c r="G3">
        <v>8</v>
      </c>
      <c r="H3" s="5"/>
      <c r="I3" s="15" t="s">
        <v>8</v>
      </c>
      <c r="J3" s="15" t="s">
        <v>12</v>
      </c>
    </row>
    <row r="4" spans="1:15" ht="32.4" x14ac:dyDescent="0.55000000000000004">
      <c r="A4" s="9"/>
      <c r="C4" s="1"/>
      <c r="D4" t="s">
        <v>5</v>
      </c>
      <c r="E4">
        <v>9</v>
      </c>
      <c r="G4">
        <v>10</v>
      </c>
      <c r="H4" s="5"/>
      <c r="I4" s="15" t="s">
        <v>9</v>
      </c>
      <c r="J4" s="15" t="s">
        <v>13</v>
      </c>
    </row>
    <row r="5" spans="1:15" ht="21.9" x14ac:dyDescent="0.55000000000000004">
      <c r="A5" s="8" t="s">
        <v>6</v>
      </c>
      <c r="C5" s="1"/>
      <c r="H5" s="5"/>
      <c r="J5" s="15"/>
    </row>
    <row r="6" spans="1:15" x14ac:dyDescent="0.55000000000000004">
      <c r="A6" s="10"/>
      <c r="B6" s="10"/>
      <c r="C6" s="1"/>
      <c r="D6" s="11"/>
      <c r="E6">
        <f>4*E3*E4</f>
        <v>324</v>
      </c>
      <c r="G6">
        <f>4*G3*G4</f>
        <v>320</v>
      </c>
      <c r="H6" s="13">
        <f>4*H3*H4</f>
        <v>0</v>
      </c>
      <c r="J6" s="15"/>
    </row>
    <row r="7" spans="1:15" x14ac:dyDescent="0.55000000000000004">
      <c r="A7" s="10"/>
      <c r="B7" s="10"/>
      <c r="C7" s="1"/>
      <c r="E7">
        <f>E3+E4</f>
        <v>18</v>
      </c>
      <c r="G7">
        <f>G3+G4</f>
        <v>18</v>
      </c>
      <c r="H7" s="13">
        <f>H3+H4</f>
        <v>0</v>
      </c>
      <c r="J7" s="15"/>
    </row>
    <row r="8" spans="1:15" ht="28.8" x14ac:dyDescent="0.55000000000000004">
      <c r="A8" s="8"/>
      <c r="B8" s="10"/>
      <c r="C8" s="1"/>
      <c r="D8" s="7" t="s">
        <v>7</v>
      </c>
      <c r="E8" s="12">
        <f>E6/E7</f>
        <v>18</v>
      </c>
      <c r="F8" s="12"/>
      <c r="G8" s="12">
        <f>G6/G7</f>
        <v>17.777777777777779</v>
      </c>
      <c r="H8" s="14" t="e">
        <f>H6/H7</f>
        <v>#DIV/0!</v>
      </c>
      <c r="I8" s="16"/>
      <c r="J8" s="16"/>
      <c r="K8" s="12"/>
      <c r="L8" s="12"/>
      <c r="N8" s="12"/>
      <c r="O8" s="12"/>
    </row>
    <row r="9" spans="1:15" x14ac:dyDescent="0.55000000000000004">
      <c r="C9" s="1"/>
      <c r="D9" s="1"/>
      <c r="E9" s="1"/>
      <c r="F9" s="1"/>
      <c r="G9" s="1"/>
      <c r="H9" s="1"/>
    </row>
    <row r="12" spans="1:15" x14ac:dyDescent="0.55000000000000004">
      <c r="A12" t="s">
        <v>14</v>
      </c>
    </row>
    <row r="14" spans="1:15" x14ac:dyDescent="0.55000000000000004">
      <c r="A14" t="s">
        <v>15</v>
      </c>
      <c r="D14" t="s">
        <v>16</v>
      </c>
    </row>
  </sheetData>
  <hyperlinks>
    <hyperlink ref="A2" r:id="rId1" tooltip="Edit section: Non-Fisherian sex-ratios" display="http://en.wikipedia.org/w/index.php?title=Effective_population_size&amp;action=edit&amp;section=7" xr:uid="{6B316872-C9C5-4FA9-8474-64AC03EF2FD7}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Russenberger</dc:creator>
  <cp:lastModifiedBy>Jane Russenberger</cp:lastModifiedBy>
  <dcterms:created xsi:type="dcterms:W3CDTF">2022-04-01T10:31:34Z</dcterms:created>
  <dcterms:modified xsi:type="dcterms:W3CDTF">2022-04-01T10:57:15Z</dcterms:modified>
</cp:coreProperties>
</file>